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Частини світу" sheetId="1" state="visible" r:id="rId1"/>
    <sheet xmlns:r="http://schemas.openxmlformats.org/officeDocument/2006/relationships" name="Форма держ. устрою" sheetId="2" state="visible" r:id="rId2"/>
    <sheet xmlns:r="http://schemas.openxmlformats.org/officeDocument/2006/relationships" name="Країни" sheetId="3" state="visible" r:id="rId3"/>
    <sheet xmlns:r="http://schemas.openxmlformats.org/officeDocument/2006/relationships" name="Майстер форм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Arial"/>
      <b val="1"/>
      <color rgb="001F3864"/>
      <sz val="13"/>
    </font>
    <font>
      <name val="Arial"/>
      <b val="1"/>
      <color rgb="00FFFFFF"/>
      <sz val="11"/>
    </font>
    <font>
      <name val="Arial"/>
      <sz val="10"/>
    </font>
  </fonts>
  <fills count="4">
    <fill>
      <patternFill/>
    </fill>
    <fill>
      <patternFill patternType="gray125"/>
    </fill>
    <fill>
      <patternFill patternType="solid">
        <fgColor rgb="001F3864"/>
      </patternFill>
    </fill>
    <fill>
      <patternFill patternType="solid">
        <fgColor rgb="00DCE6F1"/>
      </patternFill>
    </fill>
  </fills>
  <borders count="2">
    <border>
      <left/>
      <right/>
      <top/>
      <bottom/>
      <diagonal/>
    </border>
    <border>
      <left style="thin">
        <color rgb="00AAAAAA"/>
      </left>
      <right style="thin">
        <color rgb="00AAAAAA"/>
      </right>
      <top style="thin">
        <color rgb="00AAAAAA"/>
      </top>
      <bottom style="thin">
        <color rgb="00AAAAAA"/>
      </bottom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2" borderId="1" applyAlignment="1" pivotButton="0" quotePrefix="0" xfId="0">
      <alignment horizontal="center" vertical="center" wrapText="1"/>
    </xf>
    <xf numFmtId="0" fontId="3" fillId="0" borderId="1" applyAlignment="1" pivotButton="0" quotePrefix="0" xfId="0">
      <alignment horizontal="center" vertical="center"/>
    </xf>
    <xf numFmtId="0" fontId="3" fillId="0" borderId="1" applyAlignment="1" pivotButton="0" quotePrefix="0" xfId="0">
      <alignment vertical="center" wrapText="1"/>
    </xf>
    <xf numFmtId="0" fontId="3" fillId="3" borderId="1" applyAlignment="1" pivotButton="0" quotePrefix="0" xfId="0">
      <alignment horizontal="center" vertical="center"/>
    </xf>
    <xf numFmtId="0" fontId="3" fillId="3" borderId="1" applyAlignment="1" pivotButton="0" quotePrefix="0" xfId="0">
      <alignment vertical="center" wrapText="1"/>
    </xf>
    <xf numFmtId="3" fontId="3" fillId="0" borderId="1" applyAlignment="1" pivotButton="0" quotePrefix="0" xfId="0">
      <alignment horizontal="right" vertical="center"/>
    </xf>
    <xf numFmtId="2" fontId="3" fillId="0" borderId="1" applyAlignment="1" pivotButton="0" quotePrefix="0" xfId="0">
      <alignment horizontal="right" vertical="center"/>
    </xf>
    <xf numFmtId="3" fontId="3" fillId="3" borderId="1" applyAlignment="1" pivotButton="0" quotePrefix="0" xfId="0">
      <alignment horizontal="right" vertical="center"/>
    </xf>
    <xf numFmtId="2" fontId="3" fillId="3" borderId="1" applyAlignment="1" pivotButton="0" quotePrefix="0" xfId="0">
      <alignment horizontal="right" vertical="center"/>
    </xf>
    <xf numFmtId="0" fontId="3" fillId="0" borderId="1" applyAlignment="1" pivotButton="0" quotePrefix="0" xfId="0">
      <alignment horizontal="right" vertical="center"/>
    </xf>
    <xf numFmtId="0" fontId="3" fillId="3" borderId="1" applyAlignment="1" pivotButton="0" quotePrefix="0" xfId="0">
      <alignment horizontal="right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9"/>
  <sheetViews>
    <sheetView workbookViewId="0">
      <selection activeCell="A1" sqref="A1"/>
    </sheetView>
  </sheetViews>
  <sheetFormatPr baseColWidth="8" defaultRowHeight="15"/>
  <cols>
    <col width="22" customWidth="1" min="1" max="1"/>
    <col width="28" customWidth="1" min="2" max="2"/>
  </cols>
  <sheetData>
    <row r="1" ht="22" customHeight="1">
      <c r="A1" s="1" t="inlineStr">
        <is>
          <t>Таблиця: Частини світу</t>
        </is>
      </c>
    </row>
    <row r="2" ht="30" customHeight="1">
      <c r="A2" s="2" t="inlineStr">
        <is>
          <t>Код частини світу</t>
        </is>
      </c>
      <c r="B2" s="2" t="inlineStr">
        <is>
          <t>Назва частини світу</t>
        </is>
      </c>
    </row>
    <row r="3">
      <c r="A3" s="3" t="n">
        <v>1</v>
      </c>
      <c r="B3" s="4" t="inlineStr">
        <is>
          <t>Європа</t>
        </is>
      </c>
    </row>
    <row r="4">
      <c r="A4" s="5" t="n">
        <v>2</v>
      </c>
      <c r="B4" s="6" t="inlineStr">
        <is>
          <t>Азія</t>
        </is>
      </c>
    </row>
    <row r="5">
      <c r="A5" s="3" t="n">
        <v>3</v>
      </c>
      <c r="B5" s="4" t="inlineStr">
        <is>
          <t>Африка</t>
        </is>
      </c>
    </row>
    <row r="6">
      <c r="A6" s="5" t="n">
        <v>4</v>
      </c>
      <c r="B6" s="6" t="inlineStr">
        <is>
          <t>Північна Америка</t>
        </is>
      </c>
    </row>
    <row r="7">
      <c r="A7" s="3" t="n">
        <v>5</v>
      </c>
      <c r="B7" s="4" t="inlineStr">
        <is>
          <t>Південна Америка</t>
        </is>
      </c>
    </row>
    <row r="8">
      <c r="A8" s="5" t="n">
        <v>6</v>
      </c>
      <c r="B8" s="6" t="inlineStr">
        <is>
          <t>Австралія та Океанія</t>
        </is>
      </c>
    </row>
    <row r="9">
      <c r="A9" s="3" t="n">
        <v>7</v>
      </c>
      <c r="B9" s="4" t="inlineStr">
        <is>
          <t>Антарктида</t>
        </is>
      </c>
    </row>
  </sheetData>
  <mergeCells count="1">
    <mergeCell ref="A1:B1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9"/>
  <sheetViews>
    <sheetView workbookViewId="0">
      <selection activeCell="A1" sqref="A1"/>
    </sheetView>
  </sheetViews>
  <sheetFormatPr baseColWidth="8" defaultRowHeight="15"/>
  <cols>
    <col width="18" customWidth="1" min="1" max="1"/>
    <col width="35" customWidth="1" min="2" max="2"/>
  </cols>
  <sheetData>
    <row r="1" ht="22" customHeight="1">
      <c r="A1" s="1" t="inlineStr">
        <is>
          <t>Таблиця: Форма державного устрою</t>
        </is>
      </c>
    </row>
    <row r="2" ht="30" customHeight="1">
      <c r="A2" s="2" t="inlineStr">
        <is>
          <t>Код устрою</t>
        </is>
      </c>
      <c r="B2" s="2" t="inlineStr">
        <is>
          <t>Форма державного устрою</t>
        </is>
      </c>
    </row>
    <row r="3">
      <c r="A3" s="3" t="n">
        <v>1</v>
      </c>
      <c r="B3" s="4" t="inlineStr">
        <is>
          <t>Республіка</t>
        </is>
      </c>
    </row>
    <row r="4">
      <c r="A4" s="5" t="n">
        <v>2</v>
      </c>
      <c r="B4" s="6" t="inlineStr">
        <is>
          <t>Конституційна монархія</t>
        </is>
      </c>
    </row>
    <row r="5">
      <c r="A5" s="3" t="n">
        <v>3</v>
      </c>
      <c r="B5" s="4" t="inlineStr">
        <is>
          <t>Абсолютна монархія</t>
        </is>
      </c>
    </row>
    <row r="6">
      <c r="A6" s="5" t="n">
        <v>4</v>
      </c>
      <c r="B6" s="6" t="inlineStr">
        <is>
          <t>Федеративна республіка</t>
        </is>
      </c>
    </row>
    <row r="7">
      <c r="A7" s="3" t="n">
        <v>5</v>
      </c>
      <c r="B7" s="4" t="inlineStr">
        <is>
          <t>Президентська республіка</t>
        </is>
      </c>
    </row>
    <row r="8">
      <c r="A8" s="5" t="n">
        <v>6</v>
      </c>
      <c r="B8" s="6" t="inlineStr">
        <is>
          <t>Парламентська республіка</t>
        </is>
      </c>
    </row>
    <row r="9">
      <c r="A9" s="3" t="n">
        <v>7</v>
      </c>
      <c r="B9" s="4" t="inlineStr">
        <is>
          <t>Теократична держава</t>
        </is>
      </c>
    </row>
  </sheetData>
  <mergeCells count="1">
    <mergeCell ref="A1:B1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22" customWidth="1" min="1" max="1"/>
    <col width="24" customWidth="1" min="2" max="2"/>
    <col width="16" customWidth="1" min="3" max="3"/>
    <col width="20" customWidth="1" min="4" max="4"/>
    <col width="26" customWidth="1" min="5" max="5"/>
    <col width="18" customWidth="1" min="6" max="6"/>
    <col width="42" customWidth="1" min="7" max="7"/>
    <col width="45" customWidth="1" min="8" max="8"/>
    <col width="26" customWidth="1" min="9" max="9"/>
  </cols>
  <sheetData>
    <row r="1" ht="24" customHeight="1">
      <c r="A1" s="1" t="inlineStr">
        <is>
          <t>Таблиця: Країни світу</t>
        </is>
      </c>
    </row>
    <row r="2" ht="36" customHeight="1">
      <c r="A2" s="2" t="inlineStr">
        <is>
          <t>Назва країни</t>
        </is>
      </c>
      <c r="B2" s="2" t="inlineStr">
        <is>
          <t>Частина світу</t>
        </is>
      </c>
      <c r="C2" s="2" t="inlineStr">
        <is>
          <t>Площа (км²)</t>
        </is>
      </c>
      <c r="D2" s="2" t="inlineStr">
        <is>
          <t>Кількість населення</t>
        </is>
      </c>
      <c r="E2" s="2" t="inlineStr">
        <is>
          <t>Державний устрій</t>
        </is>
      </c>
      <c r="F2" s="2" t="inlineStr">
        <is>
          <t>Дата створення</t>
        </is>
      </c>
      <c r="G2" s="2" t="inlineStr">
        <is>
          <t>Державний прапор (посилання)</t>
        </is>
      </c>
      <c r="H2" s="2" t="inlineStr">
        <is>
          <t>Короткий опис економіки</t>
        </is>
      </c>
      <c r="I2" s="2" t="inlineStr">
        <is>
          <t>Густота населення (чол/км²)</t>
        </is>
      </c>
    </row>
    <row r="3" ht="40" customHeight="1">
      <c r="A3" s="4" t="inlineStr">
        <is>
          <t>Україна</t>
        </is>
      </c>
      <c r="B3" s="4" t="inlineStr">
        <is>
          <t>Європа</t>
        </is>
      </c>
      <c r="C3" s="7" t="n">
        <v>603550</v>
      </c>
      <c r="D3" s="7" t="n">
        <v>41500000</v>
      </c>
      <c r="E3" s="4" t="inlineStr">
        <is>
          <t>Республіка</t>
        </is>
      </c>
      <c r="F3" s="4" t="inlineStr">
        <is>
          <t>1991-08-24</t>
        </is>
      </c>
      <c r="G3" s="4" t="inlineStr">
        <is>
          <t>https://uk.wikipedia.org/wiki/Прапор_України</t>
        </is>
      </c>
      <c r="H3" s="4" t="inlineStr">
        <is>
          <t>Аграрно-індустріальна економіка, значний аграрний сектор</t>
        </is>
      </c>
      <c r="I3" s="8">
        <f>IF(C3=0,"",ROUND(D3/C3,2))</f>
        <v/>
      </c>
    </row>
    <row r="4" ht="40" customHeight="1">
      <c r="A4" s="6" t="inlineStr">
        <is>
          <t>Франція</t>
        </is>
      </c>
      <c r="B4" s="6" t="inlineStr">
        <is>
          <t>Європа</t>
        </is>
      </c>
      <c r="C4" s="9" t="n">
        <v>551695</v>
      </c>
      <c r="D4" s="9" t="n">
        <v>68000000</v>
      </c>
      <c r="E4" s="6" t="inlineStr">
        <is>
          <t>Республіка</t>
        </is>
      </c>
      <c r="F4" s="6" t="inlineStr">
        <is>
          <t>1792-09-21</t>
        </is>
      </c>
      <c r="G4" s="6" t="inlineStr">
        <is>
          <t>https://uk.wikipedia.org/wiki/Прапор_Франції</t>
        </is>
      </c>
      <c r="H4" s="6" t="inlineStr">
        <is>
          <t>Розвинена ринкова економіка, туризм, авіабудування</t>
        </is>
      </c>
      <c r="I4" s="10">
        <f>IF(C4=0,"",ROUND(D4/C4,2))</f>
        <v/>
      </c>
    </row>
    <row r="5" ht="40" customHeight="1">
      <c r="A5" s="4" t="inlineStr">
        <is>
          <t>Китай</t>
        </is>
      </c>
      <c r="B5" s="4" t="inlineStr">
        <is>
          <t>Азія</t>
        </is>
      </c>
      <c r="C5" s="7" t="n">
        <v>9596960</v>
      </c>
      <c r="D5" s="7" t="n">
        <v>1412000000</v>
      </c>
      <c r="E5" s="4" t="inlineStr">
        <is>
          <t>Республіка</t>
        </is>
      </c>
      <c r="F5" s="4" t="inlineStr">
        <is>
          <t>1949-10-01</t>
        </is>
      </c>
      <c r="G5" s="4" t="inlineStr">
        <is>
          <t>https://uk.wikipedia.org/wiki/Прапор_Китаю</t>
        </is>
      </c>
      <c r="H5" s="4" t="inlineStr">
        <is>
          <t>Друга економіка світу, промисловість та експорт</t>
        </is>
      </c>
      <c r="I5" s="8">
        <f>IF(C5=0,"",ROUND(D5/C5,2))</f>
        <v/>
      </c>
    </row>
    <row r="6" ht="40" customHeight="1">
      <c r="A6" s="6" t="inlineStr">
        <is>
          <t>США</t>
        </is>
      </c>
      <c r="B6" s="6" t="inlineStr">
        <is>
          <t>Північна Америка</t>
        </is>
      </c>
      <c r="C6" s="9" t="n">
        <v>9833517</v>
      </c>
      <c r="D6" s="9" t="n">
        <v>331000000</v>
      </c>
      <c r="E6" s="6" t="inlineStr">
        <is>
          <t>Федеративна республіка</t>
        </is>
      </c>
      <c r="F6" s="6" t="inlineStr">
        <is>
          <t>1776-07-04</t>
        </is>
      </c>
      <c r="G6" s="6" t="inlineStr">
        <is>
          <t>https://uk.wikipedia.org/wiki/Прапор_США</t>
        </is>
      </c>
      <c r="H6" s="6" t="inlineStr">
        <is>
          <t>Перша економіка світу, технології та фінанси</t>
        </is>
      </c>
      <c r="I6" s="10">
        <f>IF(C6=0,"",ROUND(D6/C6,2))</f>
        <v/>
      </c>
    </row>
    <row r="7" ht="40" customHeight="1">
      <c r="A7" s="4" t="inlineStr">
        <is>
          <t>Бразилія</t>
        </is>
      </c>
      <c r="B7" s="4" t="inlineStr">
        <is>
          <t>Південна Америка</t>
        </is>
      </c>
      <c r="C7" s="7" t="n">
        <v>8515767</v>
      </c>
      <c r="D7" s="7" t="n">
        <v>215000000</v>
      </c>
      <c r="E7" s="4" t="inlineStr">
        <is>
          <t>Федеративна республіка</t>
        </is>
      </c>
      <c r="F7" s="4" t="inlineStr">
        <is>
          <t>1822-09-07</t>
        </is>
      </c>
      <c r="G7" s="4" t="inlineStr">
        <is>
          <t>https://uk.wikipedia.org/wiki/Прапор_Бразилії</t>
        </is>
      </c>
      <c r="H7" s="4" t="inlineStr">
        <is>
          <t>Найбільша економіка Латинської Америки, с/г та гірнича пром.</t>
        </is>
      </c>
      <c r="I7" s="8">
        <f>IF(C7=0,"",ROUND(D7/C7,2))</f>
        <v/>
      </c>
    </row>
    <row r="8" ht="40" customHeight="1">
      <c r="A8" s="6" t="inlineStr">
        <is>
          <t>Єгипет</t>
        </is>
      </c>
      <c r="B8" s="6" t="inlineStr">
        <is>
          <t>Африка</t>
        </is>
      </c>
      <c r="C8" s="9" t="n">
        <v>1001449</v>
      </c>
      <c r="D8" s="9" t="n">
        <v>104000000</v>
      </c>
      <c r="E8" s="6" t="inlineStr">
        <is>
          <t>Республіка</t>
        </is>
      </c>
      <c r="F8" s="6" t="inlineStr">
        <is>
          <t>1953-06-18</t>
        </is>
      </c>
      <c r="G8" s="6" t="inlineStr">
        <is>
          <t>https://uk.wikipedia.org/wiki/Прапор_Єгипту</t>
        </is>
      </c>
      <c r="H8" s="6" t="inlineStr">
        <is>
          <t>Туризм, нафта, Суецький канал</t>
        </is>
      </c>
      <c r="I8" s="10">
        <f>IF(C8=0,"",ROUND(D8/C8,2))</f>
        <v/>
      </c>
    </row>
    <row r="9" ht="40" customHeight="1">
      <c r="A9" s="4" t="inlineStr">
        <is>
          <t>Австралія</t>
        </is>
      </c>
      <c r="B9" s="4" t="inlineStr">
        <is>
          <t>Австралія та Океанія</t>
        </is>
      </c>
      <c r="C9" s="7" t="n">
        <v>7741220</v>
      </c>
      <c r="D9" s="7" t="n">
        <v>26000000</v>
      </c>
      <c r="E9" s="4" t="inlineStr">
        <is>
          <t>Конституційна монархія</t>
        </is>
      </c>
      <c r="F9" s="4" t="inlineStr">
        <is>
          <t>1901-01-01</t>
        </is>
      </c>
      <c r="G9" s="4" t="inlineStr">
        <is>
          <t>https://uk.wikipedia.org/wiki/Прапор_Австралії</t>
        </is>
      </c>
      <c r="H9" s="4" t="inlineStr">
        <is>
          <t>Гірнича промисловість, с/г, туризм</t>
        </is>
      </c>
      <c r="I9" s="8">
        <f>IF(C9=0,"",ROUND(D9/C9,2))</f>
        <v/>
      </c>
    </row>
    <row r="10" ht="40" customHeight="1">
      <c r="A10" s="6" t="inlineStr">
        <is>
          <t>Японія</t>
        </is>
      </c>
      <c r="B10" s="6" t="inlineStr">
        <is>
          <t>Азія</t>
        </is>
      </c>
      <c r="C10" s="9" t="n">
        <v>377975</v>
      </c>
      <c r="D10" s="9" t="n">
        <v>125000000</v>
      </c>
      <c r="E10" s="6" t="inlineStr">
        <is>
          <t>Конституційна монархія</t>
        </is>
      </c>
      <c r="F10" s="6" t="inlineStr">
        <is>
          <t>660 до н.е.</t>
        </is>
      </c>
      <c r="G10" s="6" t="inlineStr">
        <is>
          <t>https://uk.wikipedia.org/wiki/Прапор_Японії</t>
        </is>
      </c>
      <c r="H10" s="6" t="inlineStr">
        <is>
          <t>Розвинена промисловість, електроніка, автомобілі</t>
        </is>
      </c>
      <c r="I10" s="10">
        <f>IF(C10=0,"",ROUND(D10/C10,2))</f>
        <v/>
      </c>
    </row>
    <row r="11" ht="40" customHeight="1">
      <c r="A11" s="4" t="inlineStr">
        <is>
          <t>Німеччина</t>
        </is>
      </c>
      <c r="B11" s="4" t="inlineStr">
        <is>
          <t>Європа</t>
        </is>
      </c>
      <c r="C11" s="7" t="n">
        <v>357114</v>
      </c>
      <c r="D11" s="7" t="n">
        <v>83000000</v>
      </c>
      <c r="E11" s="4" t="inlineStr">
        <is>
          <t>Федеративна республіка</t>
        </is>
      </c>
      <c r="F11" s="4" t="inlineStr">
        <is>
          <t>1990-10-03</t>
        </is>
      </c>
      <c r="G11" s="4" t="inlineStr">
        <is>
          <t>https://uk.wikipedia.org/wiki/Прапор_Німеччини</t>
        </is>
      </c>
      <c r="H11" s="4" t="inlineStr">
        <is>
          <t>Найбільша економіка ЄС, машинобудування, хімія</t>
        </is>
      </c>
      <c r="I11" s="8">
        <f>IF(C11=0,"",ROUND(D11/C11,2))</f>
        <v/>
      </c>
    </row>
    <row r="12" ht="40" customHeight="1">
      <c r="A12" s="6" t="inlineStr">
        <is>
          <t>Саудівська Аравія</t>
        </is>
      </c>
      <c r="B12" s="6" t="inlineStr">
        <is>
          <t>Азія</t>
        </is>
      </c>
      <c r="C12" s="9" t="n">
        <v>2149690</v>
      </c>
      <c r="D12" s="9" t="n">
        <v>35000000</v>
      </c>
      <c r="E12" s="6" t="inlineStr">
        <is>
          <t>Абсолютна монархія</t>
        </is>
      </c>
      <c r="F12" s="6" t="inlineStr">
        <is>
          <t>1932-09-23</t>
        </is>
      </c>
      <c r="G12" s="6" t="inlineStr">
        <is>
          <t>https://uk.wikipedia.org/wiki/Прапор_Саудівської_Аравії</t>
        </is>
      </c>
      <c r="H12" s="6" t="inlineStr">
        <is>
          <t>Нафтова промисловість, найбільший експортер нафти</t>
        </is>
      </c>
      <c r="I12" s="10">
        <f>IF(C12=0,"",ROUND(D12/C12,2))</f>
        <v/>
      </c>
    </row>
    <row r="13" ht="40" customHeight="1">
      <c r="A13" s="4" t="inlineStr">
        <is>
          <t>Канада</t>
        </is>
      </c>
      <c r="B13" s="4" t="inlineStr">
        <is>
          <t>Північна Америка</t>
        </is>
      </c>
      <c r="C13" s="7" t="n">
        <v>9984670</v>
      </c>
      <c r="D13" s="7" t="n">
        <v>38000000</v>
      </c>
      <c r="E13" s="4" t="inlineStr">
        <is>
          <t>Конституційна монархія</t>
        </is>
      </c>
      <c r="F13" s="4" t="inlineStr">
        <is>
          <t>1867-07-01</t>
        </is>
      </c>
      <c r="G13" s="4" t="inlineStr">
        <is>
          <t>https://uk.wikipedia.org/wiki/Прапор_Канади</t>
        </is>
      </c>
      <c r="H13" s="4" t="inlineStr">
        <is>
          <t>Природні ресурси, с/г, технології</t>
        </is>
      </c>
      <c r="I13" s="8">
        <f>IF(C13=0,"",ROUND(D13/C13,2))</f>
        <v/>
      </c>
    </row>
    <row r="14" ht="40" customHeight="1">
      <c r="A14" s="6" t="inlineStr">
        <is>
          <t>Індія</t>
        </is>
      </c>
      <c r="B14" s="6" t="inlineStr">
        <is>
          <t>Азія</t>
        </is>
      </c>
      <c r="C14" s="9" t="n">
        <v>3287263</v>
      </c>
      <c r="D14" s="9" t="n">
        <v>1400000000</v>
      </c>
      <c r="E14" s="6" t="inlineStr">
        <is>
          <t>Федеративна республіка</t>
        </is>
      </c>
      <c r="F14" s="6" t="inlineStr">
        <is>
          <t>1947-08-15</t>
        </is>
      </c>
      <c r="G14" s="6" t="inlineStr">
        <is>
          <t>https://uk.wikipedia.org/wiki/Прапор_Індії</t>
        </is>
      </c>
      <c r="H14" s="6" t="inlineStr">
        <is>
          <t>IT-сектор, текстиль, с/г, найшвидше зростаюча велика економіка</t>
        </is>
      </c>
      <c r="I14" s="10">
        <f>IF(C14=0,"",ROUND(D14/C14,2))</f>
        <v/>
      </c>
    </row>
  </sheetData>
  <mergeCells count="1">
    <mergeCell ref="A1:I1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D14"/>
  <sheetViews>
    <sheetView workbookViewId="0">
      <selection activeCell="A1" sqref="A1"/>
    </sheetView>
  </sheetViews>
  <sheetFormatPr baseColWidth="8" defaultRowHeight="15"/>
  <cols>
    <col width="24" customWidth="1" min="1" max="1"/>
    <col width="26" customWidth="1" min="2" max="2"/>
    <col width="18" customWidth="1" min="3" max="3"/>
    <col width="28" customWidth="1" min="4" max="4"/>
  </cols>
  <sheetData>
    <row r="1" ht="24" customHeight="1">
      <c r="A1" s="1" t="inlineStr">
        <is>
          <t>Практична робота 18 — Зведена таблиця (Майстер форм)</t>
        </is>
      </c>
    </row>
    <row r="2" ht="30" customHeight="1">
      <c r="A2" s="2" t="inlineStr">
        <is>
          <t>Назва країни</t>
        </is>
      </c>
      <c r="B2" s="2" t="inlineStr">
        <is>
          <t>Частина світу</t>
        </is>
      </c>
      <c r="C2" s="2" t="inlineStr">
        <is>
          <t>Площа (км²)</t>
        </is>
      </c>
      <c r="D2" s="2" t="inlineStr">
        <is>
          <t>Густота населення (чол/км²)</t>
        </is>
      </c>
    </row>
    <row r="3">
      <c r="A3" s="4">
        <f>Країни!A3</f>
        <v/>
      </c>
      <c r="B3" s="4">
        <f>Країни!B3</f>
        <v/>
      </c>
      <c r="C3" s="11">
        <f>Країни!C3</f>
        <v/>
      </c>
      <c r="D3" s="11">
        <f>Країни!I3</f>
        <v/>
      </c>
    </row>
    <row r="4">
      <c r="A4" s="6">
        <f>Країни!A4</f>
        <v/>
      </c>
      <c r="B4" s="6">
        <f>Країни!B4</f>
        <v/>
      </c>
      <c r="C4" s="12">
        <f>Країни!C4</f>
        <v/>
      </c>
      <c r="D4" s="12">
        <f>Країни!I4</f>
        <v/>
      </c>
    </row>
    <row r="5">
      <c r="A5" s="4">
        <f>Країни!A5</f>
        <v/>
      </c>
      <c r="B5" s="4">
        <f>Країни!B5</f>
        <v/>
      </c>
      <c r="C5" s="11">
        <f>Країни!C5</f>
        <v/>
      </c>
      <c r="D5" s="11">
        <f>Країни!I5</f>
        <v/>
      </c>
    </row>
    <row r="6">
      <c r="A6" s="6">
        <f>Країни!A6</f>
        <v/>
      </c>
      <c r="B6" s="6">
        <f>Країни!B6</f>
        <v/>
      </c>
      <c r="C6" s="12">
        <f>Країни!C6</f>
        <v/>
      </c>
      <c r="D6" s="12">
        <f>Країни!I6</f>
        <v/>
      </c>
    </row>
    <row r="7">
      <c r="A7" s="4">
        <f>Країни!A7</f>
        <v/>
      </c>
      <c r="B7" s="4">
        <f>Країни!B7</f>
        <v/>
      </c>
      <c r="C7" s="11">
        <f>Країни!C7</f>
        <v/>
      </c>
      <c r="D7" s="11">
        <f>Країни!I7</f>
        <v/>
      </c>
    </row>
    <row r="8">
      <c r="A8" s="6">
        <f>Країни!A8</f>
        <v/>
      </c>
      <c r="B8" s="6">
        <f>Країни!B8</f>
        <v/>
      </c>
      <c r="C8" s="12">
        <f>Країни!C8</f>
        <v/>
      </c>
      <c r="D8" s="12">
        <f>Країни!I8</f>
        <v/>
      </c>
    </row>
    <row r="9">
      <c r="A9" s="4">
        <f>Країни!A9</f>
        <v/>
      </c>
      <c r="B9" s="4">
        <f>Країни!B9</f>
        <v/>
      </c>
      <c r="C9" s="11">
        <f>Країни!C9</f>
        <v/>
      </c>
      <c r="D9" s="11">
        <f>Країни!I9</f>
        <v/>
      </c>
    </row>
    <row r="10">
      <c r="A10" s="6">
        <f>Країни!A10</f>
        <v/>
      </c>
      <c r="B10" s="6">
        <f>Країни!B10</f>
        <v/>
      </c>
      <c r="C10" s="12">
        <f>Країни!C10</f>
        <v/>
      </c>
      <c r="D10" s="12">
        <f>Країни!I10</f>
        <v/>
      </c>
    </row>
    <row r="11">
      <c r="A11" s="4">
        <f>Країни!A11</f>
        <v/>
      </c>
      <c r="B11" s="4">
        <f>Країни!B11</f>
        <v/>
      </c>
      <c r="C11" s="11">
        <f>Країни!C11</f>
        <v/>
      </c>
      <c r="D11" s="11">
        <f>Країни!I11</f>
        <v/>
      </c>
    </row>
    <row r="12">
      <c r="A12" s="6">
        <f>Країни!A12</f>
        <v/>
      </c>
      <c r="B12" s="6">
        <f>Країни!B12</f>
        <v/>
      </c>
      <c r="C12" s="12">
        <f>Країни!C12</f>
        <v/>
      </c>
      <c r="D12" s="12">
        <f>Країни!I12</f>
        <v/>
      </c>
    </row>
    <row r="13">
      <c r="A13" s="4">
        <f>Країни!A13</f>
        <v/>
      </c>
      <c r="B13" s="4">
        <f>Країни!B13</f>
        <v/>
      </c>
      <c r="C13" s="11">
        <f>Країни!C13</f>
        <v/>
      </c>
      <c r="D13" s="11">
        <f>Країни!I13</f>
        <v/>
      </c>
    </row>
    <row r="14">
      <c r="A14" s="6">
        <f>Країни!A14</f>
        <v/>
      </c>
      <c r="B14" s="6">
        <f>Країни!B14</f>
        <v/>
      </c>
      <c r="C14" s="12">
        <f>Країни!C14</f>
        <v/>
      </c>
      <c r="D14" s="12">
        <f>Країни!I14</f>
        <v/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2026-04-18T19:58:29Z</dcterms:created>
  <dcterms:modified xmlns:dcterms="http://purl.org/dc/terms/" xmlns:xsi="http://www.w3.org/2001/XMLSchema-instance" xsi:type="dcterms:W3CDTF">2026-04-18T19:58:29Z</dcterms:modified>
</cp:coreProperties>
</file>